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O:\WEB\SITE_BTOB\HAM553034 - OP Porte-bébé vélo\"/>
    </mc:Choice>
  </mc:AlternateContent>
  <xr:revisionPtr revIDLastSave="0" documentId="13_ncr:1_{F3FC0D3E-D596-4B60-944E-3D9D3674DE9F}" xr6:coauthVersionLast="46" xr6:coauthVersionMax="46" xr10:uidLastSave="{00000000-0000-0000-0000-000000000000}"/>
  <bookViews>
    <workbookView xWindow="2835" yWindow="825" windowWidth="23070" windowHeight="14565" xr2:uid="{00000000-000D-0000-FFFF-FFFF00000000}"/>
  </bookViews>
  <sheets>
    <sheet name="Feuil1" sheetId="1" r:id="rId1"/>
    <sheet name="Feuil2" sheetId="2" r:id="rId2"/>
  </sheets>
  <definedNames>
    <definedName name="_xlnm.Print_Area" localSheetId="0">Feuil1!$A$1:$H$28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7" i="1" l="1"/>
  <c r="H19" i="1"/>
  <c r="H20" i="1" l="1"/>
  <c r="H26" i="1" s="1"/>
  <c r="H27" i="1" l="1"/>
</calcChain>
</file>

<file path=xl/sharedStrings.xml><?xml version="1.0" encoding="utf-8"?>
<sst xmlns="http://schemas.openxmlformats.org/spreadsheetml/2006/main" count="32" uniqueCount="30">
  <si>
    <t>Date de commande :</t>
  </si>
  <si>
    <t xml:space="preserve">Tel : </t>
  </si>
  <si>
    <t xml:space="preserve">Adresse de livraison : </t>
  </si>
  <si>
    <t>Code postal :</t>
  </si>
  <si>
    <t xml:space="preserve">Date de livraison : </t>
  </si>
  <si>
    <t>Commentaires :</t>
  </si>
  <si>
    <t>Nombre d'unités de commande</t>
  </si>
  <si>
    <t>TOTAL PRODUITS COMMANDES   HT</t>
  </si>
  <si>
    <t>FRAIS DE TRAITEMENT, FACTURATION, EXPEDITION</t>
  </si>
  <si>
    <t>TOTAL COMMANDE  HT</t>
  </si>
  <si>
    <t xml:space="preserve">                                    Frais de transport facturés :</t>
  </si>
  <si>
    <t>REF</t>
  </si>
  <si>
    <t>Désignation</t>
  </si>
  <si>
    <t xml:space="preserve">Unités/carton </t>
  </si>
  <si>
    <t>Total HT</t>
  </si>
  <si>
    <t>Sabrina MARTEL - sabrina.martel@add-one.fr 
tel . 05 46 07 57 62</t>
  </si>
  <si>
    <t xml:space="preserve">                                    - montant de commande compris inférieur à 150€ HT :                          15 €</t>
  </si>
  <si>
    <t xml:space="preserve">                                    - montant de commande supérieur à 450€ HT :                                       Franco de port</t>
  </si>
  <si>
    <r>
      <t>NOM DU PROFESSIONNEL</t>
    </r>
    <r>
      <rPr>
        <b/>
        <sz val="10"/>
        <rFont val="Calibri"/>
        <family val="2"/>
        <scheme val="minor"/>
      </rPr>
      <t xml:space="preserve"> :</t>
    </r>
  </si>
  <si>
    <t xml:space="preserve">Fiche Produit  </t>
  </si>
  <si>
    <t>ADD-ONE
Z.I. les 4 chevaliers
17180 Perigny
TEL : 05 46 07 15 15  
https://www.add-one.fr/</t>
  </si>
  <si>
    <t>HAM553034</t>
  </si>
  <si>
    <t>Porte bébé ZENITH</t>
  </si>
  <si>
    <t xml:space="preserve">                                    - montant de commande compris entre 150€ HT et 450€ HT :               10€</t>
  </si>
  <si>
    <r>
      <rPr>
        <strike/>
        <sz val="14"/>
        <color theme="1"/>
        <rFont val="Calibri  "/>
      </rPr>
      <t>52,19€</t>
    </r>
    <r>
      <rPr>
        <sz val="14"/>
        <color theme="1"/>
        <rFont val="Calibri  "/>
      </rPr>
      <t xml:space="preserve">
</t>
    </r>
    <r>
      <rPr>
        <sz val="14"/>
        <color rgb="FFFF0000"/>
        <rFont val="Calibri  "/>
      </rPr>
      <t>37,50€</t>
    </r>
  </si>
  <si>
    <t>Offre par multiple de 5 - Remise</t>
  </si>
  <si>
    <t>Opération prix coutant  - 2021</t>
  </si>
  <si>
    <t>HAMAX - Porte bébé ZENITH Fixation sur cadre</t>
  </si>
  <si>
    <t>ean</t>
  </si>
  <si>
    <t xml:space="preserve">Prix unitaire HT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</si>
</sst>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#,##0.00\ &quot;€&quot;;[Red]\-#,##0.00\ &quot;€&quot;"/>
    <numFmt numFmtId="164" formatCode="#,##0.00\ &quot;€&quot;"/>
    <numFmt numFmtId="165" formatCode="0000000000000"/>
  </numFmts>
  <fonts count="2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9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  "/>
    </font>
    <font>
      <b/>
      <sz val="14"/>
      <color rgb="FFFFFF00"/>
      <name val="Calibri  "/>
    </font>
    <font>
      <b/>
      <sz val="12"/>
      <color rgb="FFFFFF00"/>
      <name val="Calibri  "/>
    </font>
    <font>
      <b/>
      <sz val="11"/>
      <color theme="1"/>
      <name val="Calibri  "/>
    </font>
    <font>
      <b/>
      <u/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sz val="14"/>
      <color theme="1"/>
      <name val="Calibri  "/>
    </font>
    <font>
      <b/>
      <sz val="14"/>
      <color theme="1"/>
      <name val="Calibri  "/>
    </font>
    <font>
      <sz val="14"/>
      <color rgb="FFFF0000"/>
      <name val="Calibri  "/>
    </font>
    <font>
      <strike/>
      <sz val="14"/>
      <color theme="1"/>
      <name val="Calibri  "/>
    </font>
    <font>
      <b/>
      <sz val="11"/>
      <name val="Calibri"/>
      <family val="2"/>
      <scheme val="minor"/>
    </font>
    <font>
      <sz val="12"/>
      <name val="Calibri"/>
      <family val="2"/>
      <scheme val="minor"/>
    </font>
    <font>
      <b/>
      <sz val="18"/>
      <color rgb="FFFFFF00"/>
      <name val="Arial"/>
      <family val="2"/>
    </font>
    <font>
      <b/>
      <sz val="14"/>
      <color rgb="FFFF0000"/>
      <name val="Calibri  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 tint="-0.49998474074526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88">
    <xf numFmtId="0" fontId="0" fillId="0" borderId="0" xfId="0"/>
    <xf numFmtId="0" fontId="2" fillId="0" borderId="0" xfId="0" applyNumberFormat="1" applyFont="1" applyAlignment="1"/>
    <xf numFmtId="0" fontId="2" fillId="2" borderId="2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165" fontId="2" fillId="0" borderId="3" xfId="0" applyNumberFormat="1" applyFont="1" applyBorder="1" applyAlignment="1" applyProtection="1">
      <protection locked="0"/>
    </xf>
    <xf numFmtId="0" fontId="2" fillId="2" borderId="3" xfId="0" applyFont="1" applyFill="1" applyBorder="1" applyAlignment="1" applyProtection="1"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4" fillId="0" borderId="3" xfId="0" applyFont="1" applyBorder="1" applyAlignment="1" applyProtection="1">
      <protection locked="0"/>
    </xf>
    <xf numFmtId="0" fontId="9" fillId="0" borderId="0" xfId="0" applyFont="1"/>
    <xf numFmtId="0" fontId="10" fillId="0" borderId="0" xfId="0" applyFont="1"/>
    <xf numFmtId="0" fontId="11" fillId="6" borderId="8" xfId="0" applyFont="1" applyFill="1" applyBorder="1" applyAlignment="1">
      <alignment vertical="center"/>
    </xf>
    <xf numFmtId="0" fontId="13" fillId="4" borderId="1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 wrapText="1"/>
    </xf>
    <xf numFmtId="0" fontId="0" fillId="2" borderId="0" xfId="0" applyFill="1"/>
    <xf numFmtId="0" fontId="14" fillId="2" borderId="4" xfId="0" applyNumberFormat="1" applyFont="1" applyFill="1" applyBorder="1" applyAlignment="1" applyProtection="1">
      <protection locked="0"/>
    </xf>
    <xf numFmtId="0" fontId="16" fillId="2" borderId="0" xfId="0" applyFont="1" applyFill="1" applyBorder="1" applyAlignment="1" applyProtection="1">
      <alignment horizontal="center"/>
      <protection locked="0"/>
    </xf>
    <xf numFmtId="165" fontId="16" fillId="2" borderId="0" xfId="0" applyNumberFormat="1" applyFont="1" applyFill="1" applyBorder="1" applyAlignment="1" applyProtection="1">
      <alignment horizontal="center"/>
      <protection locked="0"/>
    </xf>
    <xf numFmtId="1" fontId="15" fillId="2" borderId="0" xfId="0" applyNumberFormat="1" applyFont="1" applyFill="1" applyBorder="1" applyAlignment="1" applyProtection="1">
      <alignment horizontal="left"/>
      <protection locked="0"/>
    </xf>
    <xf numFmtId="0" fontId="15" fillId="2" borderId="0" xfId="0" applyNumberFormat="1" applyFont="1" applyFill="1" applyBorder="1" applyAlignment="1" applyProtection="1">
      <alignment horizontal="left"/>
      <protection locked="0"/>
    </xf>
    <xf numFmtId="0" fontId="17" fillId="2" borderId="0" xfId="0" applyFont="1" applyFill="1" applyBorder="1" applyAlignment="1" applyProtection="1">
      <alignment horizontal="center"/>
      <protection locked="0"/>
    </xf>
    <xf numFmtId="0" fontId="16" fillId="2" borderId="4" xfId="0" applyFont="1" applyFill="1" applyBorder="1" applyAlignment="1" applyProtection="1">
      <protection locked="0"/>
    </xf>
    <xf numFmtId="0" fontId="16" fillId="2" borderId="0" xfId="0" applyFont="1" applyFill="1" applyBorder="1" applyAlignment="1" applyProtection="1">
      <protection locked="0"/>
    </xf>
    <xf numFmtId="165" fontId="16" fillId="2" borderId="0" xfId="0" applyNumberFormat="1" applyFont="1" applyFill="1" applyBorder="1" applyAlignment="1" applyProtection="1">
      <protection locked="0"/>
    </xf>
    <xf numFmtId="0" fontId="16" fillId="2" borderId="0" xfId="0" applyFont="1" applyFill="1" applyBorder="1" applyAlignment="1" applyProtection="1">
      <alignment horizontal="left"/>
      <protection locked="0"/>
    </xf>
    <xf numFmtId="0" fontId="17" fillId="2" borderId="0" xfId="0" applyFont="1" applyFill="1" applyBorder="1" applyAlignment="1" applyProtection="1">
      <protection locked="0"/>
    </xf>
    <xf numFmtId="0" fontId="15" fillId="2" borderId="4" xfId="0" applyNumberFormat="1" applyFont="1" applyFill="1" applyBorder="1" applyAlignment="1" applyProtection="1">
      <protection locked="0"/>
    </xf>
    <xf numFmtId="1" fontId="15" fillId="2" borderId="0" xfId="0" applyNumberFormat="1" applyFont="1" applyFill="1" applyBorder="1" applyAlignment="1" applyProtection="1">
      <protection locked="0"/>
    </xf>
    <xf numFmtId="0" fontId="16" fillId="0" borderId="0" xfId="0" applyNumberFormat="1" applyFont="1" applyBorder="1" applyAlignment="1" applyProtection="1">
      <alignment horizontal="left"/>
      <protection locked="0"/>
    </xf>
    <xf numFmtId="0" fontId="15" fillId="2" borderId="0" xfId="0" applyFont="1" applyFill="1" applyBorder="1" applyAlignment="1" applyProtection="1">
      <alignment horizontal="left"/>
      <protection locked="0"/>
    </xf>
    <xf numFmtId="0" fontId="18" fillId="0" borderId="1" xfId="0" applyFont="1" applyBorder="1" applyAlignment="1">
      <alignment horizontal="center" vertical="center"/>
    </xf>
    <xf numFmtId="8" fontId="18" fillId="0" borderId="1" xfId="0" applyNumberFormat="1" applyFont="1" applyBorder="1" applyAlignment="1">
      <alignment horizontal="center" vertical="center"/>
    </xf>
    <xf numFmtId="0" fontId="19" fillId="3" borderId="1" xfId="0" applyFont="1" applyFill="1" applyBorder="1" applyAlignment="1">
      <alignment horizontal="center" vertical="center"/>
    </xf>
    <xf numFmtId="164" fontId="19" fillId="0" borderId="1" xfId="0" applyNumberFormat="1" applyFont="1" applyBorder="1" applyAlignment="1">
      <alignment horizontal="center" vertical="center"/>
    </xf>
    <xf numFmtId="0" fontId="18" fillId="0" borderId="0" xfId="0" applyFont="1"/>
    <xf numFmtId="8" fontId="18" fillId="0" borderId="1" xfId="0" applyNumberFormat="1" applyFont="1" applyBorder="1" applyAlignment="1">
      <alignment horizontal="center" vertical="center" wrapText="1"/>
    </xf>
    <xf numFmtId="0" fontId="15" fillId="2" borderId="5" xfId="0" applyFont="1" applyFill="1" applyBorder="1" applyAlignment="1" applyProtection="1">
      <alignment horizontal="left" vertical="top"/>
      <protection locked="0"/>
    </xf>
    <xf numFmtId="0" fontId="17" fillId="2" borderId="5" xfId="0" applyFont="1" applyFill="1" applyBorder="1" applyAlignment="1" applyProtection="1">
      <alignment horizontal="center"/>
      <protection locked="0"/>
    </xf>
    <xf numFmtId="164" fontId="1" fillId="2" borderId="9" xfId="0" applyNumberFormat="1" applyFont="1" applyFill="1" applyBorder="1" applyAlignment="1">
      <alignment horizontal="center"/>
    </xf>
    <xf numFmtId="164" fontId="8" fillId="5" borderId="7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12" fillId="6" borderId="8" xfId="0" applyFont="1" applyFill="1" applyBorder="1" applyAlignment="1">
      <alignment vertical="center"/>
    </xf>
    <xf numFmtId="0" fontId="3" fillId="2" borderId="4" xfId="0" applyFont="1" applyFill="1" applyBorder="1" applyAlignment="1">
      <alignment vertical="top" wrapText="1"/>
    </xf>
    <xf numFmtId="0" fontId="3" fillId="2" borderId="0" xfId="0" applyFont="1" applyFill="1" applyBorder="1" applyAlignment="1">
      <alignment vertical="top" wrapText="1"/>
    </xf>
    <xf numFmtId="164" fontId="19" fillId="0" borderId="12" xfId="0" applyNumberFormat="1" applyFont="1" applyBorder="1" applyAlignment="1">
      <alignment horizontal="center" vertical="center"/>
    </xf>
    <xf numFmtId="0" fontId="12" fillId="6" borderId="8" xfId="0" applyFont="1" applyFill="1" applyBorder="1" applyAlignment="1">
      <alignment vertical="center" wrapText="1"/>
    </xf>
    <xf numFmtId="0" fontId="13" fillId="4" borderId="1" xfId="0" applyFont="1" applyFill="1" applyBorder="1" applyAlignment="1">
      <alignment horizontal="center" vertical="center"/>
    </xf>
    <xf numFmtId="1" fontId="18" fillId="0" borderId="1" xfId="0" applyNumberFormat="1" applyFont="1" applyBorder="1" applyAlignment="1">
      <alignment horizontal="center" vertical="center"/>
    </xf>
    <xf numFmtId="0" fontId="23" fillId="2" borderId="4" xfId="0" applyFont="1" applyFill="1" applyBorder="1" applyAlignment="1">
      <alignment horizontal="left" vertical="top" wrapText="1"/>
    </xf>
    <xf numFmtId="0" fontId="23" fillId="2" borderId="0" xfId="0" applyFont="1" applyFill="1" applyBorder="1" applyAlignment="1">
      <alignment horizontal="left" vertical="top" wrapText="1"/>
    </xf>
    <xf numFmtId="0" fontId="23" fillId="2" borderId="10" xfId="0" applyFont="1" applyFill="1" applyBorder="1" applyAlignment="1">
      <alignment horizontal="left" vertical="top" wrapText="1"/>
    </xf>
    <xf numFmtId="0" fontId="6" fillId="5" borderId="6" xfId="0" applyFont="1" applyFill="1" applyBorder="1" applyAlignment="1">
      <alignment horizontal="left" vertical="center"/>
    </xf>
    <xf numFmtId="0" fontId="6" fillId="5" borderId="8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3" fillId="2" borderId="4" xfId="0" quotePrefix="1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 wrapText="1"/>
    </xf>
    <xf numFmtId="0" fontId="3" fillId="2" borderId="10" xfId="0" applyFont="1" applyFill="1" applyBorder="1" applyAlignment="1">
      <alignment horizontal="left" vertical="top" wrapText="1"/>
    </xf>
    <xf numFmtId="0" fontId="3" fillId="2" borderId="0" xfId="0" quotePrefix="1" applyFont="1" applyFill="1" applyBorder="1" applyAlignment="1">
      <alignment horizontal="left" vertical="top" wrapText="1"/>
    </xf>
    <xf numFmtId="0" fontId="3" fillId="2" borderId="10" xfId="0" quotePrefix="1" applyFont="1" applyFill="1" applyBorder="1" applyAlignment="1">
      <alignment horizontal="left" vertical="top" wrapText="1"/>
    </xf>
    <xf numFmtId="0" fontId="24" fillId="6" borderId="3" xfId="0" applyNumberFormat="1" applyFont="1" applyFill="1" applyBorder="1" applyAlignment="1">
      <alignment horizontal="center" vertical="center" wrapText="1"/>
    </xf>
    <xf numFmtId="0" fontId="24" fillId="6" borderId="9" xfId="0" applyNumberFormat="1" applyFont="1" applyFill="1" applyBorder="1" applyAlignment="1">
      <alignment horizontal="center" vertical="center" wrapText="1"/>
    </xf>
    <xf numFmtId="0" fontId="24" fillId="6" borderId="0" xfId="0" applyNumberFormat="1" applyFont="1" applyFill="1" applyBorder="1" applyAlignment="1">
      <alignment horizontal="center" vertical="center" wrapText="1"/>
    </xf>
    <xf numFmtId="0" fontId="24" fillId="6" borderId="10" xfId="0" applyNumberFormat="1" applyFont="1" applyFill="1" applyBorder="1" applyAlignment="1">
      <alignment horizontal="center" vertical="center" wrapText="1"/>
    </xf>
    <xf numFmtId="0" fontId="24" fillId="6" borderId="5" xfId="0" applyNumberFormat="1" applyFont="1" applyFill="1" applyBorder="1" applyAlignment="1">
      <alignment horizontal="center" vertical="center" wrapText="1"/>
    </xf>
    <xf numFmtId="0" fontId="24" fillId="6" borderId="12" xfId="0" applyNumberFormat="1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/>
    </xf>
    <xf numFmtId="0" fontId="18" fillId="0" borderId="6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/>
    </xf>
    <xf numFmtId="0" fontId="25" fillId="0" borderId="6" xfId="0" applyFont="1" applyBorder="1" applyAlignment="1">
      <alignment horizontal="left" vertical="center"/>
    </xf>
    <xf numFmtId="0" fontId="19" fillId="0" borderId="8" xfId="0" applyFont="1" applyBorder="1" applyAlignment="1">
      <alignment horizontal="left" vertical="center"/>
    </xf>
    <xf numFmtId="0" fontId="19" fillId="0" borderId="7" xfId="0" applyFont="1" applyBorder="1" applyAlignment="1">
      <alignment horizontal="left" vertical="center"/>
    </xf>
    <xf numFmtId="0" fontId="0" fillId="2" borderId="15" xfId="0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164" fontId="2" fillId="2" borderId="14" xfId="0" applyNumberFormat="1" applyFont="1" applyFill="1" applyBorder="1" applyAlignment="1">
      <alignment horizontal="center"/>
    </xf>
    <xf numFmtId="164" fontId="2" fillId="2" borderId="15" xfId="0" applyNumberFormat="1" applyFont="1" applyFill="1" applyBorder="1" applyAlignment="1">
      <alignment horizontal="center"/>
    </xf>
    <xf numFmtId="0" fontId="5" fillId="0" borderId="6" xfId="0" applyNumberFormat="1" applyFont="1" applyFill="1" applyBorder="1" applyAlignment="1">
      <alignment horizontal="center" vertical="center" wrapText="1"/>
    </xf>
    <xf numFmtId="0" fontId="5" fillId="0" borderId="8" xfId="0" applyNumberFormat="1" applyFont="1" applyFill="1" applyBorder="1" applyAlignment="1">
      <alignment horizontal="center" vertical="center"/>
    </xf>
    <xf numFmtId="0" fontId="5" fillId="0" borderId="7" xfId="0" applyNumberFormat="1" applyFont="1" applyFill="1" applyBorder="1" applyAlignment="1">
      <alignment horizontal="center" vertical="center"/>
    </xf>
    <xf numFmtId="0" fontId="15" fillId="2" borderId="11" xfId="0" applyNumberFormat="1" applyFont="1" applyFill="1" applyBorder="1" applyAlignment="1" applyProtection="1">
      <alignment horizontal="left"/>
      <protection locked="0"/>
    </xf>
    <xf numFmtId="0" fontId="15" fillId="2" borderId="5" xfId="0" applyNumberFormat="1" applyFont="1" applyFill="1" applyBorder="1" applyAlignment="1" applyProtection="1">
      <alignment horizontal="left"/>
      <protection locked="0"/>
    </xf>
    <xf numFmtId="0" fontId="3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/>
    </xf>
    <xf numFmtId="0" fontId="6" fillId="0" borderId="6" xfId="0" applyNumberFormat="1" applyFont="1" applyFill="1" applyBorder="1" applyAlignment="1">
      <alignment horizontal="center" vertical="center" wrapText="1"/>
    </xf>
    <xf numFmtId="0" fontId="6" fillId="0" borderId="8" xfId="0" applyNumberFormat="1" applyFont="1" applyFill="1" applyBorder="1" applyAlignment="1">
      <alignment horizontal="center" vertical="center" wrapText="1"/>
    </xf>
    <xf numFmtId="0" fontId="6" fillId="0" borderId="7" xfId="0" applyNumberFormat="1" applyFont="1" applyFill="1" applyBorder="1" applyAlignment="1">
      <alignment horizontal="center" vertical="center" wrapText="1"/>
    </xf>
    <xf numFmtId="0" fontId="22" fillId="2" borderId="6" xfId="1" applyFont="1" applyFill="1" applyBorder="1" applyAlignment="1">
      <alignment horizontal="center" vertical="center"/>
    </xf>
    <xf numFmtId="0" fontId="22" fillId="2" borderId="8" xfId="1" applyFont="1" applyFill="1" applyBorder="1" applyAlignment="1">
      <alignment horizontal="center" vertical="center"/>
    </xf>
    <xf numFmtId="0" fontId="22" fillId="2" borderId="7" xfId="1" applyFont="1" applyFill="1" applyBorder="1" applyAlignment="1">
      <alignment horizontal="center" vertical="center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colors>
    <mruColors>
      <color rgb="FFFF6600"/>
      <color rgb="FFFF5050"/>
      <color rgb="FFCC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241518</xdr:colOff>
      <xdr:row>0</xdr:row>
      <xdr:rowOff>142875</xdr:rowOff>
    </xdr:from>
    <xdr:to>
      <xdr:col>7</xdr:col>
      <xdr:colOff>1986644</xdr:colOff>
      <xdr:row>2</xdr:row>
      <xdr:rowOff>201386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38028807-D89F-490E-911A-8FB6587CAB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50732" y="142875"/>
          <a:ext cx="1745126" cy="412297"/>
        </a:xfrm>
        <a:prstGeom prst="rect">
          <a:avLst/>
        </a:prstGeom>
      </xdr:spPr>
    </xdr:pic>
    <xdr:clientData/>
  </xdr:twoCellAnchor>
  <xdr:twoCellAnchor editAs="oneCell">
    <xdr:from>
      <xdr:col>0</xdr:col>
      <xdr:colOff>122465</xdr:colOff>
      <xdr:row>12</xdr:row>
      <xdr:rowOff>68035</xdr:rowOff>
    </xdr:from>
    <xdr:to>
      <xdr:col>7</xdr:col>
      <xdr:colOff>2138223</xdr:colOff>
      <xdr:row>13</xdr:row>
      <xdr:rowOff>5061856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EBD57E44-A6A1-4475-99E6-8B49DD3465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465" y="2898321"/>
          <a:ext cx="10424972" cy="95522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add-one.fr/3528/lampe-harnais-dual-light" TargetMode="External"/><Relationship Id="rId2" Type="http://schemas.openxmlformats.org/officeDocument/2006/relationships/hyperlink" Target="mailto:sabrina.martel@add-one.fr%20%20-%2005%2046%2007%2057%2062" TargetMode="External"/><Relationship Id="rId1" Type="http://schemas.openxmlformats.org/officeDocument/2006/relationships/hyperlink" Target="https://www.add-one.fr/fichiersutiles/running/Running_2019_LIGHT.pdf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7"/>
  <sheetViews>
    <sheetView tabSelected="1" topLeftCell="A16" zoomScale="70" zoomScaleNormal="70" workbookViewId="0">
      <selection activeCell="P19" sqref="P19"/>
    </sheetView>
  </sheetViews>
  <sheetFormatPr baseColWidth="10" defaultRowHeight="15"/>
  <cols>
    <col min="1" max="1" width="16.28515625" customWidth="1"/>
    <col min="3" max="3" width="13.42578125" customWidth="1"/>
    <col min="4" max="4" width="24.28515625" customWidth="1"/>
    <col min="5" max="5" width="16.42578125" customWidth="1"/>
    <col min="6" max="6" width="21.42578125" customWidth="1"/>
    <col min="7" max="7" width="22.7109375" customWidth="1"/>
    <col min="8" max="8" width="33" customWidth="1"/>
  </cols>
  <sheetData>
    <row r="1" spans="1:8" s="1" customFormat="1" ht="15" customHeight="1">
      <c r="A1" s="59" t="s">
        <v>26</v>
      </c>
      <c r="B1" s="59"/>
      <c r="C1" s="59"/>
      <c r="D1" s="59"/>
      <c r="E1" s="59"/>
      <c r="F1" s="59"/>
      <c r="G1" s="60"/>
      <c r="H1" s="73"/>
    </row>
    <row r="2" spans="1:8" s="1" customFormat="1" ht="12.75" customHeight="1">
      <c r="A2" s="61"/>
      <c r="B2" s="61"/>
      <c r="C2" s="61"/>
      <c r="D2" s="61"/>
      <c r="E2" s="61"/>
      <c r="F2" s="61"/>
      <c r="G2" s="62"/>
      <c r="H2" s="74"/>
    </row>
    <row r="3" spans="1:8" s="1" customFormat="1" ht="27" customHeight="1">
      <c r="A3" s="63"/>
      <c r="B3" s="63"/>
      <c r="C3" s="63"/>
      <c r="D3" s="63"/>
      <c r="E3" s="63"/>
      <c r="F3" s="63"/>
      <c r="G3" s="64"/>
      <c r="H3" s="74"/>
    </row>
    <row r="4" spans="1:8" s="1" customFormat="1" ht="12.75" customHeight="1">
      <c r="A4" s="2"/>
      <c r="B4" s="3"/>
      <c r="C4" s="4"/>
      <c r="D4" s="4"/>
      <c r="E4" s="5"/>
      <c r="F4" s="6"/>
      <c r="G4" s="7"/>
      <c r="H4" s="74"/>
    </row>
    <row r="5" spans="1:8" s="1" customFormat="1" ht="12.75" customHeight="1">
      <c r="A5" s="14" t="s">
        <v>18</v>
      </c>
      <c r="B5" s="15"/>
      <c r="C5" s="16"/>
      <c r="D5" s="16"/>
      <c r="E5" s="17"/>
      <c r="F5" s="18" t="s">
        <v>0</v>
      </c>
      <c r="G5" s="19"/>
      <c r="H5" s="74"/>
    </row>
    <row r="6" spans="1:8" s="1" customFormat="1" ht="12.75" customHeight="1">
      <c r="A6" s="20"/>
      <c r="B6" s="21"/>
      <c r="C6" s="22"/>
      <c r="D6" s="22"/>
      <c r="E6" s="21"/>
      <c r="F6" s="23"/>
      <c r="G6" s="24"/>
      <c r="H6" s="74"/>
    </row>
    <row r="7" spans="1:8" s="1" customFormat="1" ht="15.75" customHeight="1">
      <c r="A7" s="20"/>
      <c r="B7" s="21"/>
      <c r="C7" s="22"/>
      <c r="D7" s="22"/>
      <c r="E7" s="21"/>
      <c r="F7" s="28" t="s">
        <v>1</v>
      </c>
      <c r="G7" s="19"/>
      <c r="H7" s="71" t="s">
        <v>20</v>
      </c>
    </row>
    <row r="8" spans="1:8" s="1" customFormat="1" ht="14.25" customHeight="1">
      <c r="A8" s="25" t="s">
        <v>2</v>
      </c>
      <c r="B8" s="15"/>
      <c r="C8" s="16"/>
      <c r="D8" s="16"/>
      <c r="E8" s="26"/>
      <c r="F8" s="27"/>
      <c r="G8" s="19"/>
      <c r="H8" s="71"/>
    </row>
    <row r="9" spans="1:8" s="1" customFormat="1" ht="14.25" customHeight="1">
      <c r="A9" s="25"/>
      <c r="B9" s="21"/>
      <c r="C9" s="22"/>
      <c r="D9" s="22"/>
      <c r="E9" s="17"/>
      <c r="F9" s="28" t="s">
        <v>3</v>
      </c>
      <c r="G9" s="19"/>
      <c r="H9" s="71"/>
    </row>
    <row r="10" spans="1:8" s="1" customFormat="1" ht="14.25" customHeight="1">
      <c r="A10" s="25" t="s">
        <v>4</v>
      </c>
      <c r="B10" s="21"/>
      <c r="C10" s="22"/>
      <c r="D10" s="22"/>
      <c r="E10" s="17"/>
      <c r="F10" s="23"/>
      <c r="G10" s="19"/>
      <c r="H10" s="71"/>
    </row>
    <row r="11" spans="1:8" s="1" customFormat="1" ht="35.25" customHeight="1">
      <c r="A11" s="78"/>
      <c r="B11" s="79"/>
      <c r="C11" s="79"/>
      <c r="D11" s="79"/>
      <c r="E11" s="79"/>
      <c r="F11" s="35" t="s">
        <v>5</v>
      </c>
      <c r="G11" s="36"/>
      <c r="H11" s="72"/>
    </row>
    <row r="12" spans="1:8" s="1" customFormat="1" ht="36.75" customHeight="1">
      <c r="A12" s="80" t="s">
        <v>15</v>
      </c>
      <c r="B12" s="81"/>
      <c r="C12" s="81"/>
      <c r="D12" s="81"/>
      <c r="E12" s="81"/>
      <c r="F12" s="85" t="s">
        <v>19</v>
      </c>
      <c r="G12" s="86"/>
      <c r="H12" s="87"/>
    </row>
    <row r="13" spans="1:8" ht="358.5" customHeight="1">
      <c r="A13" s="75"/>
      <c r="B13" s="76"/>
      <c r="C13" s="76"/>
      <c r="D13" s="76"/>
      <c r="E13" s="76"/>
      <c r="F13" s="76"/>
      <c r="G13" s="76"/>
      <c r="H13" s="77"/>
    </row>
    <row r="14" spans="1:8" ht="408.75" customHeight="1">
      <c r="A14" s="82"/>
      <c r="B14" s="83"/>
      <c r="C14" s="83"/>
      <c r="D14" s="83"/>
      <c r="E14" s="83"/>
      <c r="F14" s="83"/>
      <c r="G14" s="83"/>
      <c r="H14" s="84"/>
    </row>
    <row r="15" spans="1:8" s="9" customFormat="1" ht="51" customHeight="1">
      <c r="A15" s="40" t="s">
        <v>27</v>
      </c>
      <c r="B15" s="10"/>
      <c r="C15" s="10"/>
      <c r="D15" s="10"/>
      <c r="E15" s="10"/>
      <c r="F15" s="44"/>
      <c r="G15" s="44"/>
      <c r="H15" s="44"/>
    </row>
    <row r="16" spans="1:8" s="9" customFormat="1" ht="39.950000000000003" customHeight="1">
      <c r="A16" s="11" t="s">
        <v>11</v>
      </c>
      <c r="B16" s="65" t="s">
        <v>12</v>
      </c>
      <c r="C16" s="65"/>
      <c r="D16" s="45" t="s">
        <v>28</v>
      </c>
      <c r="E16" s="12" t="s">
        <v>13</v>
      </c>
      <c r="F16" s="12" t="s">
        <v>29</v>
      </c>
      <c r="G16" s="12" t="s">
        <v>6</v>
      </c>
      <c r="H16" s="12" t="s">
        <v>14</v>
      </c>
    </row>
    <row r="17" spans="1:8" s="33" customFormat="1" ht="88.5" customHeight="1">
      <c r="A17" s="29" t="s">
        <v>21</v>
      </c>
      <c r="B17" s="66" t="s">
        <v>22</v>
      </c>
      <c r="C17" s="67"/>
      <c r="D17" s="46">
        <v>7029775530348</v>
      </c>
      <c r="E17" s="29">
        <v>1</v>
      </c>
      <c r="F17" s="30">
        <v>52.19</v>
      </c>
      <c r="G17" s="31">
        <v>0</v>
      </c>
      <c r="H17" s="32">
        <f>G17*F17</f>
        <v>0</v>
      </c>
    </row>
    <row r="18" spans="1:8" s="33" customFormat="1" ht="27.75" customHeight="1">
      <c r="A18" s="68" t="s">
        <v>25</v>
      </c>
      <c r="B18" s="69"/>
      <c r="C18" s="69"/>
      <c r="D18" s="69"/>
      <c r="E18" s="69"/>
      <c r="F18" s="69"/>
      <c r="G18" s="69"/>
      <c r="H18" s="70"/>
    </row>
    <row r="19" spans="1:8" s="33" customFormat="1" ht="88.5" customHeight="1">
      <c r="A19" s="29" t="s">
        <v>21</v>
      </c>
      <c r="B19" s="66" t="s">
        <v>22</v>
      </c>
      <c r="C19" s="67"/>
      <c r="D19" s="46">
        <v>7029775530348</v>
      </c>
      <c r="E19" s="29">
        <v>5</v>
      </c>
      <c r="F19" s="34" t="s">
        <v>24</v>
      </c>
      <c r="G19" s="31">
        <v>0</v>
      </c>
      <c r="H19" s="32">
        <f>G19*37.5</f>
        <v>0</v>
      </c>
    </row>
    <row r="20" spans="1:8" s="8" customFormat="1" ht="25.5" customHeight="1">
      <c r="A20" s="50" t="s">
        <v>7</v>
      </c>
      <c r="B20" s="51"/>
      <c r="C20" s="51"/>
      <c r="D20" s="51"/>
      <c r="E20" s="51"/>
      <c r="F20" s="51"/>
      <c r="G20" s="51"/>
      <c r="H20" s="38">
        <f>SUM(H17:H19)</f>
        <v>0</v>
      </c>
    </row>
    <row r="21" spans="1:8" s="13" customFormat="1" ht="21" customHeight="1">
      <c r="A21" s="52" t="s">
        <v>8</v>
      </c>
      <c r="B21" s="53"/>
      <c r="C21" s="53"/>
      <c r="D21" s="53"/>
      <c r="E21" s="53"/>
      <c r="F21" s="53"/>
      <c r="G21" s="53"/>
      <c r="H21" s="37"/>
    </row>
    <row r="22" spans="1:8" s="13" customFormat="1" ht="15.75">
      <c r="A22" s="47" t="s">
        <v>10</v>
      </c>
      <c r="B22" s="48"/>
      <c r="C22" s="48"/>
      <c r="D22" s="48"/>
      <c r="E22" s="48"/>
      <c r="F22" s="48"/>
      <c r="G22" s="48"/>
      <c r="H22" s="49"/>
    </row>
    <row r="23" spans="1:8" s="13" customFormat="1">
      <c r="A23" s="54" t="s">
        <v>16</v>
      </c>
      <c r="B23" s="55"/>
      <c r="C23" s="55"/>
      <c r="D23" s="55"/>
      <c r="E23" s="55"/>
      <c r="F23" s="55"/>
      <c r="G23" s="55"/>
      <c r="H23" s="56"/>
    </row>
    <row r="24" spans="1:8" s="13" customFormat="1">
      <c r="A24" s="54" t="s">
        <v>23</v>
      </c>
      <c r="B24" s="55"/>
      <c r="C24" s="55"/>
      <c r="D24" s="55"/>
      <c r="E24" s="55"/>
      <c r="F24" s="55"/>
      <c r="G24" s="55"/>
      <c r="H24" s="56"/>
    </row>
    <row r="25" spans="1:8" s="13" customFormat="1" ht="15" customHeight="1">
      <c r="A25" s="54" t="s">
        <v>17</v>
      </c>
      <c r="B25" s="57"/>
      <c r="C25" s="57"/>
      <c r="D25" s="57"/>
      <c r="E25" s="57"/>
      <c r="F25" s="57"/>
      <c r="G25" s="57"/>
      <c r="H25" s="58"/>
    </row>
    <row r="26" spans="1:8" s="13" customFormat="1" ht="18">
      <c r="A26" s="41"/>
      <c r="B26" s="42"/>
      <c r="C26" s="42"/>
      <c r="D26" s="42"/>
      <c r="E26" s="42"/>
      <c r="F26" s="42"/>
      <c r="G26" s="42"/>
      <c r="H26" s="43">
        <f>IF(H20&gt;450,"0",IF(H20&gt;150,"10",15))</f>
        <v>15</v>
      </c>
    </row>
    <row r="27" spans="1:8" s="39" customFormat="1" ht="25.5" customHeight="1">
      <c r="A27" s="50" t="s">
        <v>9</v>
      </c>
      <c r="B27" s="51"/>
      <c r="C27" s="51"/>
      <c r="D27" s="51"/>
      <c r="E27" s="51"/>
      <c r="F27" s="51"/>
      <c r="G27" s="51"/>
      <c r="H27" s="38">
        <f>H20+H26</f>
        <v>15</v>
      </c>
    </row>
  </sheetData>
  <mergeCells count="19">
    <mergeCell ref="A1:G3"/>
    <mergeCell ref="B16:C16"/>
    <mergeCell ref="B17:C17"/>
    <mergeCell ref="B19:C19"/>
    <mergeCell ref="A18:H18"/>
    <mergeCell ref="H7:H11"/>
    <mergeCell ref="H1:H6"/>
    <mergeCell ref="A13:H13"/>
    <mergeCell ref="A11:E11"/>
    <mergeCell ref="A12:E12"/>
    <mergeCell ref="A14:H14"/>
    <mergeCell ref="F12:H12"/>
    <mergeCell ref="A22:H22"/>
    <mergeCell ref="A27:G27"/>
    <mergeCell ref="A20:G20"/>
    <mergeCell ref="A21:G21"/>
    <mergeCell ref="A23:H23"/>
    <mergeCell ref="A24:H24"/>
    <mergeCell ref="A25:H25"/>
  </mergeCells>
  <hyperlinks>
    <hyperlink ref="F12" r:id="rId1" display="CATALOGUE 2019" xr:uid="{00000000-0004-0000-0000-000000000000}"/>
    <hyperlink ref="A12" r:id="rId2" display="sabrina.martel@add-one.fr  - 05 46 07 57 62" xr:uid="{00000000-0004-0000-0000-000001000000}"/>
    <hyperlink ref="F12:H12" r:id="rId3" display="Fiche Produit Complète" xr:uid="{00000000-0004-0000-0000-000002000000}"/>
  </hyperlinks>
  <pageMargins left="0.7" right="0.7" top="0.75" bottom="0.75" header="0.3" footer="0.3"/>
  <pageSetup paperSize="9" scale="54" orientation="portrait" horizontalDpi="1200" verticalDpi="1200" r:id="rId4"/>
  <drawing r:id="rId5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EF7B280-C9F3-4025-A66A-A514128A8603}">
          <x14:formula1>
            <xm:f>Feuil2!$A$1:$A$41</xm:f>
          </x14:formula1>
          <xm:sqref>G19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B1999A-2498-4062-A5E2-365AFCDE6537}">
  <dimension ref="A1:A41"/>
  <sheetViews>
    <sheetView topLeftCell="A37" workbookViewId="0">
      <selection activeCell="E61" sqref="E61"/>
    </sheetView>
  </sheetViews>
  <sheetFormatPr baseColWidth="10" defaultRowHeight="15"/>
  <sheetData>
    <row r="1" spans="1:1">
      <c r="A1">
        <v>0</v>
      </c>
    </row>
    <row r="2" spans="1:1">
      <c r="A2">
        <v>5</v>
      </c>
    </row>
    <row r="3" spans="1:1">
      <c r="A3">
        <v>10</v>
      </c>
    </row>
    <row r="4" spans="1:1">
      <c r="A4">
        <v>15</v>
      </c>
    </row>
    <row r="5" spans="1:1">
      <c r="A5">
        <v>20</v>
      </c>
    </row>
    <row r="6" spans="1:1">
      <c r="A6">
        <v>25</v>
      </c>
    </row>
    <row r="7" spans="1:1">
      <c r="A7">
        <v>30</v>
      </c>
    </row>
    <row r="8" spans="1:1">
      <c r="A8">
        <v>35</v>
      </c>
    </row>
    <row r="9" spans="1:1">
      <c r="A9">
        <v>40</v>
      </c>
    </row>
    <row r="10" spans="1:1">
      <c r="A10">
        <v>45</v>
      </c>
    </row>
    <row r="11" spans="1:1">
      <c r="A11">
        <v>50</v>
      </c>
    </row>
    <row r="12" spans="1:1">
      <c r="A12">
        <v>55</v>
      </c>
    </row>
    <row r="13" spans="1:1">
      <c r="A13">
        <v>60</v>
      </c>
    </row>
    <row r="14" spans="1:1">
      <c r="A14">
        <v>65</v>
      </c>
    </row>
    <row r="15" spans="1:1">
      <c r="A15">
        <v>70</v>
      </c>
    </row>
    <row r="16" spans="1:1">
      <c r="A16">
        <v>75</v>
      </c>
    </row>
    <row r="17" spans="1:1">
      <c r="A17">
        <v>80</v>
      </c>
    </row>
    <row r="18" spans="1:1">
      <c r="A18">
        <v>85</v>
      </c>
    </row>
    <row r="19" spans="1:1">
      <c r="A19">
        <v>90</v>
      </c>
    </row>
    <row r="20" spans="1:1">
      <c r="A20">
        <v>95</v>
      </c>
    </row>
    <row r="21" spans="1:1">
      <c r="A21">
        <v>100</v>
      </c>
    </row>
    <row r="22" spans="1:1">
      <c r="A22">
        <v>105</v>
      </c>
    </row>
    <row r="23" spans="1:1">
      <c r="A23">
        <v>110</v>
      </c>
    </row>
    <row r="24" spans="1:1">
      <c r="A24">
        <v>115</v>
      </c>
    </row>
    <row r="25" spans="1:1">
      <c r="A25">
        <v>120</v>
      </c>
    </row>
    <row r="26" spans="1:1">
      <c r="A26">
        <v>125</v>
      </c>
    </row>
    <row r="27" spans="1:1">
      <c r="A27">
        <v>130</v>
      </c>
    </row>
    <row r="28" spans="1:1">
      <c r="A28">
        <v>135</v>
      </c>
    </row>
    <row r="29" spans="1:1">
      <c r="A29">
        <v>140</v>
      </c>
    </row>
    <row r="30" spans="1:1">
      <c r="A30">
        <v>145</v>
      </c>
    </row>
    <row r="31" spans="1:1">
      <c r="A31">
        <v>150</v>
      </c>
    </row>
    <row r="32" spans="1:1">
      <c r="A32">
        <v>155</v>
      </c>
    </row>
    <row r="33" spans="1:1">
      <c r="A33">
        <v>160</v>
      </c>
    </row>
    <row r="34" spans="1:1">
      <c r="A34">
        <v>165</v>
      </c>
    </row>
    <row r="35" spans="1:1">
      <c r="A35">
        <v>170</v>
      </c>
    </row>
    <row r="36" spans="1:1">
      <c r="A36">
        <v>175</v>
      </c>
    </row>
    <row r="37" spans="1:1">
      <c r="A37">
        <v>180</v>
      </c>
    </row>
    <row r="38" spans="1:1">
      <c r="A38">
        <v>185</v>
      </c>
    </row>
    <row r="39" spans="1:1">
      <c r="A39">
        <v>190</v>
      </c>
    </row>
    <row r="40" spans="1:1">
      <c r="A40">
        <v>195</v>
      </c>
    </row>
    <row r="41" spans="1:1">
      <c r="A41">
        <v>200</v>
      </c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Feuil1</vt:lpstr>
      <vt:lpstr>Feuil2</vt:lpstr>
      <vt:lpstr>Feuil1!Zone_d_impression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Olivier Cherin</dc:creator>
  <cp:lastModifiedBy>Valérie Laroche</cp:lastModifiedBy>
  <cp:lastPrinted>2021-03-17T11:41:38Z</cp:lastPrinted>
  <dcterms:created xsi:type="dcterms:W3CDTF">2019-05-06T13:38:12Z</dcterms:created>
  <dcterms:modified xsi:type="dcterms:W3CDTF">2021-05-05T09:06:30Z</dcterms:modified>
</cp:coreProperties>
</file>